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" windowWidth="15480" windowHeight="10110" activeTab="0"/>
  </bookViews>
  <sheets>
    <sheet name="Copa da Europa de Beach Soccer" sheetId="1" r:id="rId1"/>
  </sheets>
  <definedNames/>
  <calcPr fullCalcOnLoad="1"/>
</workbook>
</file>

<file path=xl/sharedStrings.xml><?xml version="1.0" encoding="utf-8"?>
<sst xmlns="http://schemas.openxmlformats.org/spreadsheetml/2006/main" count="124" uniqueCount="73">
  <si>
    <t>Finalista</t>
  </si>
  <si>
    <t>Colocação Final:</t>
  </si>
  <si>
    <t xml:space="preserve">Final </t>
  </si>
  <si>
    <t>4º Lugar</t>
  </si>
  <si>
    <t>1º:</t>
  </si>
  <si>
    <t>2º:</t>
  </si>
  <si>
    <t>3º:</t>
  </si>
  <si>
    <t>4º:</t>
  </si>
  <si>
    <t>TG =</t>
  </si>
  <si>
    <t>ME =</t>
  </si>
  <si>
    <t>TJ =</t>
  </si>
  <si>
    <t>*</t>
  </si>
  <si>
    <t>3º Lugar</t>
  </si>
  <si>
    <t xml:space="preserve">Artilheiro: </t>
  </si>
  <si>
    <t>Melhor Ataque:</t>
  </si>
  <si>
    <t>1º t:</t>
  </si>
  <si>
    <t>x</t>
  </si>
  <si>
    <t>FIFME - 2009</t>
  </si>
  <si>
    <t>Quartas-de-Final</t>
  </si>
  <si>
    <t>Repescagem</t>
  </si>
  <si>
    <t>Perdedor</t>
  </si>
  <si>
    <t>Semi 1</t>
  </si>
  <si>
    <t>Semi 2</t>
  </si>
  <si>
    <t>1ºt:</t>
  </si>
  <si>
    <t>Alemanha</t>
  </si>
  <si>
    <t>2º t:</t>
  </si>
  <si>
    <t xml:space="preserve">2º t: </t>
  </si>
  <si>
    <t xml:space="preserve">1º t: </t>
  </si>
  <si>
    <t>Copa da Europa de Beach Soccer</t>
  </si>
  <si>
    <t>Portugal</t>
  </si>
  <si>
    <t>Holanda</t>
  </si>
  <si>
    <t>Itália</t>
  </si>
  <si>
    <t>PT = *</t>
  </si>
  <si>
    <t>*Abertura: 26Nov</t>
  </si>
  <si>
    <t>2x0</t>
  </si>
  <si>
    <t>2x1</t>
  </si>
  <si>
    <t>Gols:</t>
  </si>
  <si>
    <t xml:space="preserve">x </t>
  </si>
  <si>
    <t>11(4)-8</t>
  </si>
  <si>
    <t>T=</t>
  </si>
  <si>
    <t xml:space="preserve">3º t: </t>
  </si>
  <si>
    <t>Pr:</t>
  </si>
  <si>
    <t>1x1</t>
  </si>
  <si>
    <t>3x3</t>
  </si>
  <si>
    <t>4x4</t>
  </si>
  <si>
    <t>15-16(2)-1-13</t>
  </si>
  <si>
    <t>9-7(3)-11-3-10</t>
  </si>
  <si>
    <t>1º t: 1x1</t>
  </si>
  <si>
    <t>2º t: 3x2</t>
  </si>
  <si>
    <t>Munique</t>
  </si>
  <si>
    <t>8-9(2)</t>
  </si>
  <si>
    <t>9 e 10</t>
  </si>
  <si>
    <t>2x3</t>
  </si>
  <si>
    <t>9(2)</t>
  </si>
  <si>
    <t>10(2)-14-12-13(2)</t>
  </si>
  <si>
    <t>15(2)-13-14</t>
  </si>
  <si>
    <t>10(2)-9</t>
  </si>
  <si>
    <t>1º t: 2x1</t>
  </si>
  <si>
    <t>TT =</t>
  </si>
  <si>
    <t>MA =</t>
  </si>
  <si>
    <t>A =</t>
  </si>
  <si>
    <t>Artilharia</t>
  </si>
  <si>
    <t>0 x 1</t>
  </si>
  <si>
    <t>0 x 2</t>
  </si>
  <si>
    <t>2 x 5</t>
  </si>
  <si>
    <t>10-7-11(2)-5</t>
  </si>
  <si>
    <t>3 e 16</t>
  </si>
  <si>
    <t>Holanda, 17 gols</t>
  </si>
  <si>
    <t xml:space="preserve">Helder Postiga, </t>
  </si>
  <si>
    <t>6 gols</t>
  </si>
  <si>
    <t>Helder Postiga</t>
  </si>
  <si>
    <t>Portugal, nº 11</t>
  </si>
  <si>
    <t>gols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</si>
</sst>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24"/>
      <name val="Impact"/>
      <family val="2"/>
    </font>
    <font>
      <b/>
      <i/>
      <sz val="24"/>
      <name val="Monotype Corsiva"/>
      <family val="4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8" fillId="0" borderId="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5" fontId="3" fillId="0" borderId="0" xfId="0" applyNumberFormat="1" applyFont="1" applyAlignment="1">
      <alignment horizontal="left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0" fillId="0" borderId="29" xfId="0" applyBorder="1" applyAlignment="1">
      <alignment horizontal="center"/>
    </xf>
    <xf numFmtId="17" fontId="0" fillId="0" borderId="7" xfId="0" applyNumberFormat="1" applyBorder="1" applyAlignment="1">
      <alignment horizontal="left"/>
    </xf>
    <xf numFmtId="0" fontId="6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16</xdr:row>
      <xdr:rowOff>85725</xdr:rowOff>
    </xdr:from>
    <xdr:to>
      <xdr:col>12</xdr:col>
      <xdr:colOff>123825</xdr:colOff>
      <xdr:row>16</xdr:row>
      <xdr:rowOff>85725</xdr:rowOff>
    </xdr:to>
    <xdr:sp>
      <xdr:nvSpPr>
        <xdr:cNvPr id="1" name="AutoShape 4"/>
        <xdr:cNvSpPr>
          <a:spLocks/>
        </xdr:cNvSpPr>
      </xdr:nvSpPr>
      <xdr:spPr>
        <a:xfrm flipH="1">
          <a:off x="3248025" y="2905125"/>
          <a:ext cx="25812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314325</xdr:colOff>
      <xdr:row>1</xdr:row>
      <xdr:rowOff>57150</xdr:rowOff>
    </xdr:from>
    <xdr:to>
      <xdr:col>15</xdr:col>
      <xdr:colOff>657225</xdr:colOff>
      <xdr:row>1</xdr:row>
      <xdr:rowOff>190500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28600"/>
          <a:ext cx="1352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1</xdr:row>
      <xdr:rowOff>219075</xdr:rowOff>
    </xdr:from>
    <xdr:to>
      <xdr:col>15</xdr:col>
      <xdr:colOff>371475</xdr:colOff>
      <xdr:row>1</xdr:row>
      <xdr:rowOff>342900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390525"/>
          <a:ext cx="10668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29">
      <selection activeCell="I34" sqref="I34"/>
    </sheetView>
  </sheetViews>
  <sheetFormatPr defaultColWidth="9.140625" defaultRowHeight="12.75"/>
  <cols>
    <col min="1" max="1" width="0.71875" style="0" customWidth="1"/>
    <col min="2" max="2" width="1.8515625" style="0" customWidth="1"/>
    <col min="3" max="3" width="5.140625" style="0" customWidth="1"/>
    <col min="4" max="4" width="15.28125" style="0" customWidth="1"/>
    <col min="5" max="5" width="2.8515625" style="75" customWidth="1"/>
    <col min="6" max="6" width="14.00390625" style="0" customWidth="1"/>
    <col min="7" max="7" width="2.8515625" style="0" customWidth="1"/>
    <col min="8" max="8" width="2.7109375" style="75" customWidth="1"/>
    <col min="9" max="9" width="15.57421875" style="0" customWidth="1"/>
    <col min="10" max="10" width="6.57421875" style="0" customWidth="1"/>
    <col min="11" max="11" width="15.140625" style="0" customWidth="1"/>
    <col min="12" max="12" width="2.8515625" style="0" customWidth="1"/>
    <col min="13" max="13" width="15.140625" style="0" customWidth="1"/>
    <col min="14" max="14" width="2.8515625" style="0" customWidth="1"/>
    <col min="15" max="15" width="15.140625" style="0" customWidth="1"/>
    <col min="16" max="16" width="10.421875" style="0" customWidth="1"/>
    <col min="17" max="17" width="4.00390625" style="0" customWidth="1"/>
  </cols>
  <sheetData>
    <row r="1" spans="1:16" ht="13.5" thickBot="1">
      <c r="A1" s="1"/>
      <c r="B1" s="1"/>
      <c r="C1" s="1"/>
      <c r="D1" s="1"/>
      <c r="E1" s="3"/>
      <c r="F1" s="1"/>
      <c r="G1" s="1"/>
      <c r="H1" s="3"/>
      <c r="I1" s="3"/>
      <c r="J1" s="1"/>
      <c r="K1" s="1"/>
      <c r="L1" s="1"/>
      <c r="M1" s="1"/>
      <c r="N1" s="1"/>
      <c r="O1" s="1"/>
      <c r="P1" s="1"/>
    </row>
    <row r="2" spans="1:17" ht="30">
      <c r="A2" s="1"/>
      <c r="B2" s="113" t="s">
        <v>28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</row>
    <row r="3" spans="1:17" ht="12.75">
      <c r="A3" s="1"/>
      <c r="B3" s="5"/>
      <c r="K3" s="70" t="s">
        <v>18</v>
      </c>
      <c r="P3" s="7" t="s">
        <v>17</v>
      </c>
      <c r="Q3" s="6"/>
    </row>
    <row r="4" spans="1:17" ht="12.75">
      <c r="A4" s="1"/>
      <c r="B4" s="5"/>
      <c r="D4" s="1"/>
      <c r="E4" s="3"/>
      <c r="F4" s="1"/>
      <c r="G4" s="1"/>
      <c r="H4" s="3"/>
      <c r="I4" s="1"/>
      <c r="J4" s="3"/>
      <c r="K4" s="1"/>
      <c r="L4" s="1"/>
      <c r="M4" s="55" t="s">
        <v>21</v>
      </c>
      <c r="N4" s="1"/>
      <c r="O4" s="1"/>
      <c r="P4" s="7" t="s">
        <v>24</v>
      </c>
      <c r="Q4" s="6"/>
    </row>
    <row r="5" spans="1:17" ht="12.75">
      <c r="A5" s="1"/>
      <c r="B5" s="5"/>
      <c r="D5" s="1"/>
      <c r="E5" s="3"/>
      <c r="F5" s="1"/>
      <c r="G5" s="1"/>
      <c r="H5" s="3"/>
      <c r="I5" s="55" t="s">
        <v>19</v>
      </c>
      <c r="J5" s="19"/>
      <c r="K5" s="3" t="s">
        <v>29</v>
      </c>
      <c r="L5" s="16">
        <v>5</v>
      </c>
      <c r="M5" s="51" t="s">
        <v>11</v>
      </c>
      <c r="N5" s="51"/>
      <c r="O5" s="1"/>
      <c r="P5" s="7" t="s">
        <v>32</v>
      </c>
      <c r="Q5" s="6"/>
    </row>
    <row r="6" spans="1:17" ht="12.75">
      <c r="A6" s="1"/>
      <c r="B6" s="5"/>
      <c r="D6" s="1"/>
      <c r="E6" s="3"/>
      <c r="F6" s="55" t="s">
        <v>22</v>
      </c>
      <c r="G6" s="1"/>
      <c r="H6" s="3"/>
      <c r="I6" s="3"/>
      <c r="J6" s="74" t="s">
        <v>27</v>
      </c>
      <c r="K6" s="68" t="s">
        <v>34</v>
      </c>
      <c r="L6" s="39"/>
      <c r="M6" s="3"/>
      <c r="N6" s="3"/>
      <c r="O6" s="1"/>
      <c r="P6" s="41" t="s">
        <v>33</v>
      </c>
      <c r="Q6" s="6"/>
    </row>
    <row r="7" spans="1:17" ht="12.75">
      <c r="A7" s="1"/>
      <c r="B7" s="5"/>
      <c r="D7" s="1"/>
      <c r="E7" s="3"/>
      <c r="F7" s="1"/>
      <c r="G7" s="1"/>
      <c r="H7" s="3"/>
      <c r="I7" s="3"/>
      <c r="J7" s="74" t="s">
        <v>26</v>
      </c>
      <c r="K7" s="65" t="s">
        <v>35</v>
      </c>
      <c r="L7" s="2"/>
      <c r="M7" s="3"/>
      <c r="N7" s="3"/>
      <c r="O7" s="1"/>
      <c r="P7" s="72"/>
      <c r="Q7" s="6"/>
    </row>
    <row r="8" spans="1:17" ht="12.75">
      <c r="A8" s="1"/>
      <c r="B8" s="5"/>
      <c r="D8" s="1"/>
      <c r="E8" s="3"/>
      <c r="F8" s="1"/>
      <c r="G8" s="1"/>
      <c r="H8" s="16">
        <v>2</v>
      </c>
      <c r="I8" s="4" t="s">
        <v>24</v>
      </c>
      <c r="J8" s="25"/>
      <c r="K8" s="16"/>
      <c r="L8" s="38"/>
      <c r="M8" s="4" t="s">
        <v>29</v>
      </c>
      <c r="N8" s="16">
        <v>3</v>
      </c>
      <c r="O8" s="1"/>
      <c r="Q8" s="6"/>
    </row>
    <row r="9" spans="1:17" ht="12.75">
      <c r="A9" s="1"/>
      <c r="B9" s="5"/>
      <c r="D9" s="1"/>
      <c r="E9" s="3"/>
      <c r="F9" s="1"/>
      <c r="G9" s="1"/>
      <c r="H9" s="95"/>
      <c r="I9" s="69" t="s">
        <v>23</v>
      </c>
      <c r="J9" s="73" t="s">
        <v>42</v>
      </c>
      <c r="K9" s="1"/>
      <c r="L9" s="2"/>
      <c r="M9" s="68" t="s">
        <v>47</v>
      </c>
      <c r="N9" s="40"/>
      <c r="O9" s="1"/>
      <c r="Q9" s="6"/>
    </row>
    <row r="10" spans="1:17" ht="12.75">
      <c r="A10" s="1"/>
      <c r="B10" s="5"/>
      <c r="D10" s="1"/>
      <c r="E10" s="16">
        <v>4</v>
      </c>
      <c r="F10" s="3" t="s">
        <v>30</v>
      </c>
      <c r="G10" s="3"/>
      <c r="H10" s="22"/>
      <c r="I10" s="74" t="s">
        <v>25</v>
      </c>
      <c r="J10" s="73" t="s">
        <v>52</v>
      </c>
      <c r="K10" s="1"/>
      <c r="L10" s="2"/>
      <c r="M10" s="73" t="s">
        <v>48</v>
      </c>
      <c r="N10" s="21"/>
      <c r="O10" s="1"/>
      <c r="Q10" s="6"/>
    </row>
    <row r="11" spans="1:17" ht="12.75">
      <c r="A11" s="1"/>
      <c r="B11" s="5"/>
      <c r="D11" s="1"/>
      <c r="E11" s="95"/>
      <c r="F11" s="67" t="s">
        <v>57</v>
      </c>
      <c r="G11" s="53"/>
      <c r="H11" s="59"/>
      <c r="I11" s="3"/>
      <c r="J11" s="1"/>
      <c r="K11" s="4" t="s">
        <v>24</v>
      </c>
      <c r="L11" s="54">
        <v>1</v>
      </c>
      <c r="M11" s="51"/>
      <c r="N11" s="52"/>
      <c r="O11" s="1"/>
      <c r="Q11" s="6"/>
    </row>
    <row r="12" spans="1:17" ht="12.75">
      <c r="A12" s="1"/>
      <c r="B12" s="5"/>
      <c r="D12" s="1"/>
      <c r="E12" s="22"/>
      <c r="F12" s="74" t="s">
        <v>48</v>
      </c>
      <c r="H12" s="96"/>
      <c r="I12" s="3"/>
      <c r="J12" s="1"/>
      <c r="K12" s="1"/>
      <c r="L12" s="1"/>
      <c r="M12" s="3"/>
      <c r="N12" s="21"/>
      <c r="O12" s="1"/>
      <c r="Q12" s="6"/>
    </row>
    <row r="13" spans="1:17" ht="12.75">
      <c r="A13" s="1"/>
      <c r="B13" s="5"/>
      <c r="D13" s="4" t="s">
        <v>30</v>
      </c>
      <c r="E13" s="26"/>
      <c r="F13" s="71" t="s">
        <v>31</v>
      </c>
      <c r="G13" s="3"/>
      <c r="H13" s="26"/>
      <c r="I13" s="99" t="s">
        <v>24</v>
      </c>
      <c r="J13" s="1"/>
      <c r="K13" s="1"/>
      <c r="L13" s="1"/>
      <c r="M13" s="3"/>
      <c r="N13" s="21"/>
      <c r="O13" s="1"/>
      <c r="Q13" s="6"/>
    </row>
    <row r="14" spans="1:17" ht="12.75">
      <c r="A14" s="1"/>
      <c r="B14" s="5"/>
      <c r="D14" s="49" t="s">
        <v>0</v>
      </c>
      <c r="E14" s="57"/>
      <c r="F14" s="58" t="s">
        <v>12</v>
      </c>
      <c r="G14" s="3"/>
      <c r="H14" s="22"/>
      <c r="I14" s="58" t="s">
        <v>3</v>
      </c>
      <c r="J14" s="1"/>
      <c r="K14" s="1"/>
      <c r="L14" s="1"/>
      <c r="M14" s="3"/>
      <c r="N14" s="21"/>
      <c r="O14" s="1"/>
      <c r="Q14" s="6"/>
    </row>
    <row r="15" spans="1:17" ht="12.75">
      <c r="A15" s="1"/>
      <c r="B15" s="5"/>
      <c r="D15" s="42"/>
      <c r="G15" s="2"/>
      <c r="N15" s="2"/>
      <c r="Q15" s="6"/>
    </row>
    <row r="16" spans="1:17" ht="12.75">
      <c r="A16" s="1"/>
      <c r="B16" s="5"/>
      <c r="D16" s="33"/>
      <c r="E16" s="97">
        <v>3</v>
      </c>
      <c r="F16" s="4" t="s">
        <v>31</v>
      </c>
      <c r="G16" s="23"/>
      <c r="H16" s="60"/>
      <c r="I16" s="23"/>
      <c r="J16" s="25"/>
      <c r="K16" s="25"/>
      <c r="L16" s="1"/>
      <c r="M16" s="100" t="s">
        <v>31</v>
      </c>
      <c r="N16" s="24"/>
      <c r="O16" s="4" t="s">
        <v>29</v>
      </c>
      <c r="Q16" s="6"/>
    </row>
    <row r="17" spans="1:17" ht="12.75">
      <c r="A17" s="1"/>
      <c r="B17" s="5"/>
      <c r="D17" s="33"/>
      <c r="E17" s="3"/>
      <c r="F17" s="1"/>
      <c r="G17" s="1"/>
      <c r="H17" s="22"/>
      <c r="I17" s="56"/>
      <c r="J17" s="1"/>
      <c r="K17" s="1"/>
      <c r="L17" s="56"/>
      <c r="M17" s="13" t="s">
        <v>20</v>
      </c>
      <c r="N17" s="21"/>
      <c r="O17" s="48" t="s">
        <v>0</v>
      </c>
      <c r="Q17" s="6"/>
    </row>
    <row r="18" spans="1:17" ht="12.75">
      <c r="A18" s="1"/>
      <c r="B18" s="5"/>
      <c r="D18" s="33"/>
      <c r="E18" s="3"/>
      <c r="F18" s="3"/>
      <c r="G18" s="3"/>
      <c r="H18" s="22"/>
      <c r="I18" s="1"/>
      <c r="J18" s="1"/>
      <c r="K18" s="1"/>
      <c r="L18" s="1"/>
      <c r="M18" s="1"/>
      <c r="N18" s="2"/>
      <c r="O18" s="27"/>
      <c r="Q18" s="6"/>
    </row>
    <row r="19" spans="1:17" ht="12.75">
      <c r="A19" s="1"/>
      <c r="B19" s="5"/>
      <c r="D19" s="33"/>
      <c r="E19" s="3"/>
      <c r="F19" s="1"/>
      <c r="G19" s="1"/>
      <c r="H19" s="22"/>
      <c r="I19" s="1"/>
      <c r="J19" s="1"/>
      <c r="K19" s="3" t="s">
        <v>30</v>
      </c>
      <c r="L19" s="16">
        <v>5</v>
      </c>
      <c r="M19" s="55"/>
      <c r="N19" s="18"/>
      <c r="O19" s="28"/>
      <c r="Q19" s="6"/>
    </row>
    <row r="20" spans="1:17" ht="12.75">
      <c r="A20" s="1"/>
      <c r="B20" s="5"/>
      <c r="D20" s="33"/>
      <c r="E20" s="3"/>
      <c r="F20" s="1"/>
      <c r="G20" s="1"/>
      <c r="H20" s="22"/>
      <c r="I20" s="1"/>
      <c r="J20" s="74" t="s">
        <v>27</v>
      </c>
      <c r="K20" s="66" t="s">
        <v>42</v>
      </c>
      <c r="L20" s="39"/>
      <c r="M20" s="1"/>
      <c r="N20" s="2"/>
      <c r="O20" s="29"/>
      <c r="P20" s="1"/>
      <c r="Q20" s="6"/>
    </row>
    <row r="21" spans="1:17" ht="12.75">
      <c r="A21" s="1"/>
      <c r="B21" s="5"/>
      <c r="D21" s="34"/>
      <c r="E21" s="55"/>
      <c r="F21" s="1"/>
      <c r="G21" s="1"/>
      <c r="H21" s="22"/>
      <c r="I21" s="1"/>
      <c r="J21" s="74" t="s">
        <v>26</v>
      </c>
      <c r="K21" s="93" t="s">
        <v>35</v>
      </c>
      <c r="L21" s="2"/>
      <c r="M21" s="1"/>
      <c r="N21" s="2"/>
      <c r="O21" s="27"/>
      <c r="P21" s="1"/>
      <c r="Q21" s="6"/>
    </row>
    <row r="22" spans="1:17" ht="12.75">
      <c r="A22" s="1"/>
      <c r="B22" s="5"/>
      <c r="D22" s="33"/>
      <c r="E22" s="3"/>
      <c r="F22" s="1"/>
      <c r="G22" s="1"/>
      <c r="H22" s="97">
        <v>6</v>
      </c>
      <c r="I22" s="4" t="s">
        <v>30</v>
      </c>
      <c r="J22" s="92" t="s">
        <v>40</v>
      </c>
      <c r="K22" s="94" t="s">
        <v>43</v>
      </c>
      <c r="L22" s="38"/>
      <c r="M22" s="61" t="s">
        <v>31</v>
      </c>
      <c r="N22" s="54">
        <v>2</v>
      </c>
      <c r="O22" s="30"/>
      <c r="P22" s="1"/>
      <c r="Q22" s="6"/>
    </row>
    <row r="23" spans="1:17" ht="12.75">
      <c r="A23" s="1"/>
      <c r="B23" s="5"/>
      <c r="D23" s="33"/>
      <c r="E23" s="3"/>
      <c r="F23" s="1"/>
      <c r="G23" s="1"/>
      <c r="H23" s="3"/>
      <c r="I23" s="1"/>
      <c r="J23" s="74" t="s">
        <v>41</v>
      </c>
      <c r="K23" s="94" t="s">
        <v>44</v>
      </c>
      <c r="L23" s="2"/>
      <c r="M23" s="1"/>
      <c r="N23" s="1"/>
      <c r="O23" s="27"/>
      <c r="P23" s="1"/>
      <c r="Q23" s="6"/>
    </row>
    <row r="24" spans="1:17" ht="12.75">
      <c r="A24" s="1"/>
      <c r="B24" s="5"/>
      <c r="D24" s="35"/>
      <c r="E24" s="3"/>
      <c r="F24" s="1"/>
      <c r="G24" s="1"/>
      <c r="H24" s="3"/>
      <c r="I24" s="3"/>
      <c r="J24" s="74"/>
      <c r="K24" s="94"/>
      <c r="L24" s="2"/>
      <c r="M24" s="3"/>
      <c r="N24" s="3"/>
      <c r="O24" s="27"/>
      <c r="P24" s="1"/>
      <c r="Q24" s="6"/>
    </row>
    <row r="25" spans="1:17" ht="12.75">
      <c r="A25" s="1"/>
      <c r="B25" s="5"/>
      <c r="C25" s="8"/>
      <c r="D25" s="33"/>
      <c r="E25" s="3"/>
      <c r="F25" s="1"/>
      <c r="G25" s="1"/>
      <c r="H25" s="3"/>
      <c r="I25" s="1"/>
      <c r="J25" s="3"/>
      <c r="K25" s="4" t="s">
        <v>31</v>
      </c>
      <c r="L25" s="54">
        <v>7</v>
      </c>
      <c r="M25" s="1"/>
      <c r="N25" s="1"/>
      <c r="O25" s="28"/>
      <c r="Q25" s="6"/>
    </row>
    <row r="26" spans="1:17" ht="12.75">
      <c r="A26" s="1"/>
      <c r="B26" s="5"/>
      <c r="C26" s="14"/>
      <c r="D26" s="36"/>
      <c r="E26" s="16"/>
      <c r="F26" s="1"/>
      <c r="G26" s="1"/>
      <c r="H26" s="3"/>
      <c r="I26" s="63"/>
      <c r="J26" s="3"/>
      <c r="K26" s="1"/>
      <c r="L26" s="1"/>
      <c r="M26" s="3"/>
      <c r="N26" s="3"/>
      <c r="O26" s="28"/>
      <c r="Q26" s="6"/>
    </row>
    <row r="27" spans="1:17" ht="12.75">
      <c r="A27" s="1"/>
      <c r="B27" s="5"/>
      <c r="C27" s="14"/>
      <c r="D27" s="36"/>
      <c r="E27" s="16"/>
      <c r="F27" s="1"/>
      <c r="G27" s="1"/>
      <c r="H27" s="3"/>
      <c r="I27" s="112" t="s">
        <v>2</v>
      </c>
      <c r="J27" s="112"/>
      <c r="K27" s="112"/>
      <c r="M27" s="19"/>
      <c r="N27" s="3"/>
      <c r="O27" s="28"/>
      <c r="Q27" s="6"/>
    </row>
    <row r="28" spans="1:17" ht="12.75">
      <c r="A28" s="1"/>
      <c r="B28" s="5"/>
      <c r="C28" s="15"/>
      <c r="D28" s="33"/>
      <c r="E28" s="3"/>
      <c r="I28" s="117">
        <v>40166</v>
      </c>
      <c r="K28" s="41" t="s">
        <v>49</v>
      </c>
      <c r="L28" s="41"/>
      <c r="O28" s="27"/>
      <c r="Q28" s="6"/>
    </row>
    <row r="29" spans="1:17" ht="12.75">
      <c r="A29" s="1"/>
      <c r="B29" s="5"/>
      <c r="C29" s="14"/>
      <c r="D29" s="35"/>
      <c r="E29" s="3"/>
      <c r="F29" s="1"/>
      <c r="G29" s="1"/>
      <c r="H29" s="3"/>
      <c r="M29" s="3"/>
      <c r="N29" s="3"/>
      <c r="O29" s="28"/>
      <c r="Q29" s="6"/>
    </row>
    <row r="30" spans="1:17" ht="13.5" thickBot="1">
      <c r="A30" s="1"/>
      <c r="B30" s="5"/>
      <c r="C30" s="1"/>
      <c r="D30" s="37"/>
      <c r="E30" s="23"/>
      <c r="F30" s="25"/>
      <c r="G30" s="1"/>
      <c r="H30" s="3"/>
      <c r="I30" s="32" t="s">
        <v>30</v>
      </c>
      <c r="J30" s="16" t="s">
        <v>64</v>
      </c>
      <c r="K30" s="32" t="s">
        <v>29</v>
      </c>
      <c r="L30" s="3"/>
      <c r="M30" s="25"/>
      <c r="N30" s="25"/>
      <c r="O30" s="31"/>
      <c r="Q30" s="6"/>
    </row>
    <row r="31" spans="1:17" ht="12.75">
      <c r="A31" s="1"/>
      <c r="B31" s="5"/>
      <c r="C31" s="16"/>
      <c r="D31" s="13"/>
      <c r="E31" s="13"/>
      <c r="F31" s="1"/>
      <c r="G31" s="1"/>
      <c r="H31" s="3"/>
      <c r="I31" s="69" t="s">
        <v>15</v>
      </c>
      <c r="J31" s="64" t="s">
        <v>62</v>
      </c>
      <c r="K31" s="1"/>
      <c r="L31" s="1"/>
      <c r="M31" s="1"/>
      <c r="N31" s="1"/>
      <c r="O31" s="20"/>
      <c r="P31" s="9"/>
      <c r="Q31" s="6"/>
    </row>
    <row r="32" spans="1:17" ht="12.75">
      <c r="A32" s="1"/>
      <c r="B32" s="5"/>
      <c r="C32" s="16"/>
      <c r="E32" s="13"/>
      <c r="F32" s="1"/>
      <c r="G32" s="1"/>
      <c r="H32" s="3"/>
      <c r="I32" s="74" t="s">
        <v>25</v>
      </c>
      <c r="J32" s="64" t="s">
        <v>63</v>
      </c>
      <c r="K32" s="1"/>
      <c r="L32" s="1"/>
      <c r="M32" s="1"/>
      <c r="N32" s="116" t="s">
        <v>1</v>
      </c>
      <c r="O32" s="116"/>
      <c r="P32" s="9"/>
      <c r="Q32" s="6"/>
    </row>
    <row r="33" spans="1:17" ht="12.75">
      <c r="A33" s="1"/>
      <c r="B33" s="5"/>
      <c r="C33" s="14"/>
      <c r="D33" s="62" t="s">
        <v>13</v>
      </c>
      <c r="E33" s="3"/>
      <c r="F33" s="20" t="s">
        <v>70</v>
      </c>
      <c r="G33" s="1"/>
      <c r="J33" s="1"/>
      <c r="K33" s="124" t="s">
        <v>8</v>
      </c>
      <c r="L33" s="47">
        <f>D48</f>
        <v>45</v>
      </c>
      <c r="M33" s="44" t="s">
        <v>4</v>
      </c>
      <c r="N33" s="44"/>
      <c r="O33" s="51" t="s">
        <v>29</v>
      </c>
      <c r="P33" s="65"/>
      <c r="Q33" s="6"/>
    </row>
    <row r="34" spans="1:17" ht="12.75">
      <c r="A34" s="1"/>
      <c r="B34" s="5"/>
      <c r="C34" s="17"/>
      <c r="D34" s="1"/>
      <c r="E34" s="14"/>
      <c r="F34" s="1" t="s">
        <v>71</v>
      </c>
      <c r="G34" s="3">
        <v>6</v>
      </c>
      <c r="H34" s="76" t="s">
        <v>72</v>
      </c>
      <c r="J34" s="16"/>
      <c r="K34" s="124" t="s">
        <v>10</v>
      </c>
      <c r="L34" s="3">
        <v>6</v>
      </c>
      <c r="M34" s="19" t="s">
        <v>5</v>
      </c>
      <c r="N34" s="19"/>
      <c r="O34" s="47" t="s">
        <v>30</v>
      </c>
      <c r="P34" s="65"/>
      <c r="Q34" s="45"/>
    </row>
    <row r="35" spans="1:17" ht="12.75">
      <c r="A35" s="1"/>
      <c r="B35" s="5"/>
      <c r="C35" s="14"/>
      <c r="D35" s="62" t="s">
        <v>14</v>
      </c>
      <c r="E35" s="14"/>
      <c r="F35" s="20" t="s">
        <v>30</v>
      </c>
      <c r="G35" s="3">
        <v>17</v>
      </c>
      <c r="H35" s="76" t="s">
        <v>72</v>
      </c>
      <c r="I35" s="9"/>
      <c r="J35" s="1"/>
      <c r="K35" s="124" t="s">
        <v>9</v>
      </c>
      <c r="L35" s="3">
        <f>L33/L34</f>
        <v>7.5</v>
      </c>
      <c r="M35" s="19" t="s">
        <v>6</v>
      </c>
      <c r="N35" s="19"/>
      <c r="O35" s="47" t="s">
        <v>31</v>
      </c>
      <c r="Q35" s="45"/>
    </row>
    <row r="36" spans="1:17" ht="12.75">
      <c r="A36" s="1"/>
      <c r="B36" s="5"/>
      <c r="D36" s="1"/>
      <c r="E36" s="3"/>
      <c r="F36" s="1"/>
      <c r="G36" s="1"/>
      <c r="H36" s="3"/>
      <c r="I36" s="1"/>
      <c r="J36" s="1"/>
      <c r="K36" s="1"/>
      <c r="L36" s="1"/>
      <c r="M36" s="43" t="s">
        <v>7</v>
      </c>
      <c r="N36" s="43"/>
      <c r="O36" s="47" t="s">
        <v>24</v>
      </c>
      <c r="Q36" s="45"/>
    </row>
    <row r="37" spans="2:17" ht="13.5" thickBot="1">
      <c r="B37" s="10"/>
      <c r="C37" s="11"/>
      <c r="D37" s="11"/>
      <c r="E37" s="32"/>
      <c r="F37" s="11"/>
      <c r="G37" s="11"/>
      <c r="H37" s="32"/>
      <c r="I37" s="11"/>
      <c r="J37" s="11"/>
      <c r="K37" s="46"/>
      <c r="L37" s="46"/>
      <c r="M37" s="11"/>
      <c r="N37" s="11"/>
      <c r="O37" s="111"/>
      <c r="P37" s="111"/>
      <c r="Q37" s="12"/>
    </row>
    <row r="38" ht="13.5" thickBot="1">
      <c r="M38" s="50"/>
    </row>
    <row r="39" spans="3:16" ht="12.75">
      <c r="C39" s="78"/>
      <c r="D39" s="82" t="s">
        <v>36</v>
      </c>
      <c r="E39" s="106"/>
      <c r="F39" s="83"/>
      <c r="G39" s="84"/>
      <c r="H39" s="81"/>
      <c r="I39" s="83"/>
      <c r="J39" s="83"/>
      <c r="K39" s="83"/>
      <c r="L39" s="84"/>
      <c r="M39" s="91"/>
      <c r="N39" s="83"/>
      <c r="O39" s="84"/>
      <c r="P39" s="1"/>
    </row>
    <row r="40" spans="3:17" ht="12.75">
      <c r="C40" s="5"/>
      <c r="D40" s="16" t="s">
        <v>29</v>
      </c>
      <c r="E40" s="16" t="s">
        <v>16</v>
      </c>
      <c r="F40" s="16" t="s">
        <v>24</v>
      </c>
      <c r="G40" s="80"/>
      <c r="H40" s="79"/>
      <c r="I40" s="16" t="s">
        <v>29</v>
      </c>
      <c r="J40" s="16" t="s">
        <v>16</v>
      </c>
      <c r="K40" s="16" t="s">
        <v>31</v>
      </c>
      <c r="L40" s="80"/>
      <c r="M40" s="90" t="s">
        <v>30</v>
      </c>
      <c r="N40" s="16" t="s">
        <v>16</v>
      </c>
      <c r="O40" s="89" t="s">
        <v>31</v>
      </c>
      <c r="P40" s="3"/>
      <c r="Q40" s="75"/>
    </row>
    <row r="41" spans="3:16" s="76" customFormat="1" ht="13.5" thickBot="1">
      <c r="C41" s="86"/>
      <c r="D41" s="46" t="s">
        <v>38</v>
      </c>
      <c r="E41" s="32"/>
      <c r="F41" s="46">
        <v>10</v>
      </c>
      <c r="G41" s="87"/>
      <c r="H41" s="98"/>
      <c r="I41" s="46" t="s">
        <v>50</v>
      </c>
      <c r="J41" s="46"/>
      <c r="K41" s="46" t="s">
        <v>51</v>
      </c>
      <c r="L41" s="87"/>
      <c r="M41" s="86" t="s">
        <v>55</v>
      </c>
      <c r="N41" s="46"/>
      <c r="O41" s="87" t="s">
        <v>56</v>
      </c>
      <c r="P41" s="47"/>
    </row>
    <row r="42" spans="3:16" s="76" customFormat="1" ht="12.75">
      <c r="C42" s="85"/>
      <c r="D42" s="47"/>
      <c r="E42" s="3"/>
      <c r="F42" s="47"/>
      <c r="G42" s="45"/>
      <c r="H42" s="79"/>
      <c r="I42" s="47"/>
      <c r="J42" s="47"/>
      <c r="K42" s="47"/>
      <c r="L42" s="45"/>
      <c r="M42" s="85"/>
      <c r="N42" s="47"/>
      <c r="O42" s="45"/>
      <c r="P42" s="47"/>
    </row>
    <row r="43" spans="3:17" s="9" customFormat="1" ht="12.75">
      <c r="C43" s="88"/>
      <c r="D43" s="16" t="s">
        <v>30</v>
      </c>
      <c r="E43" s="16" t="s">
        <v>16</v>
      </c>
      <c r="F43" s="16" t="s">
        <v>31</v>
      </c>
      <c r="G43" s="89"/>
      <c r="H43" s="90"/>
      <c r="I43" s="16" t="s">
        <v>24</v>
      </c>
      <c r="J43" s="16" t="s">
        <v>37</v>
      </c>
      <c r="K43" s="16" t="s">
        <v>30</v>
      </c>
      <c r="L43" s="89"/>
      <c r="M43" s="90" t="s">
        <v>29</v>
      </c>
      <c r="N43" s="16" t="s">
        <v>16</v>
      </c>
      <c r="O43" s="89" t="s">
        <v>30</v>
      </c>
      <c r="P43" s="16"/>
      <c r="Q43" s="77"/>
    </row>
    <row r="44" spans="3:16" s="76" customFormat="1" ht="13.5" thickBot="1">
      <c r="C44" s="86"/>
      <c r="D44" s="46" t="s">
        <v>45</v>
      </c>
      <c r="E44" s="32"/>
      <c r="F44" s="46" t="s">
        <v>46</v>
      </c>
      <c r="G44" s="87"/>
      <c r="H44" s="98"/>
      <c r="I44" s="46" t="s">
        <v>53</v>
      </c>
      <c r="J44" s="46"/>
      <c r="K44" s="46" t="s">
        <v>54</v>
      </c>
      <c r="L44" s="87"/>
      <c r="M44" s="86" t="s">
        <v>65</v>
      </c>
      <c r="N44" s="46"/>
      <c r="O44" s="123" t="s">
        <v>66</v>
      </c>
      <c r="P44" s="47"/>
    </row>
    <row r="45" spans="5:8" s="76" customFormat="1" ht="13.5" thickBot="1">
      <c r="E45" s="75"/>
      <c r="H45" s="75"/>
    </row>
    <row r="46" spans="3:17" ht="13.5" thickBot="1">
      <c r="C46" s="78"/>
      <c r="D46" s="108" t="s">
        <v>61</v>
      </c>
      <c r="E46" s="118"/>
      <c r="F46" s="119" t="s">
        <v>29</v>
      </c>
      <c r="G46" s="120"/>
      <c r="H46" s="121"/>
      <c r="I46" s="119" t="s">
        <v>24</v>
      </c>
      <c r="J46" s="120"/>
      <c r="K46" s="119" t="s">
        <v>30</v>
      </c>
      <c r="L46" s="121"/>
      <c r="M46" s="121" t="s">
        <v>31</v>
      </c>
      <c r="N46" s="122"/>
      <c r="O46" s="75"/>
      <c r="P46" s="75"/>
      <c r="Q46" s="75"/>
    </row>
    <row r="47" spans="3:14" ht="12.75">
      <c r="C47" s="5"/>
      <c r="D47" s="80"/>
      <c r="E47" s="79">
        <v>1</v>
      </c>
      <c r="F47" s="80"/>
      <c r="G47" s="79"/>
      <c r="H47" s="3">
        <v>1</v>
      </c>
      <c r="I47" s="80"/>
      <c r="J47" s="79">
        <v>1</v>
      </c>
      <c r="K47" s="80">
        <v>1</v>
      </c>
      <c r="L47" s="3">
        <v>1</v>
      </c>
      <c r="M47" s="3"/>
      <c r="N47" s="6"/>
    </row>
    <row r="48" spans="3:14" ht="12.75">
      <c r="C48" s="109" t="s">
        <v>58</v>
      </c>
      <c r="D48" s="89">
        <f>SUM(F60+I60+K60+M60)</f>
        <v>45</v>
      </c>
      <c r="E48" s="79">
        <v>2</v>
      </c>
      <c r="F48" s="80"/>
      <c r="G48" s="79"/>
      <c r="H48" s="3">
        <v>2</v>
      </c>
      <c r="I48" s="80"/>
      <c r="J48" s="79">
        <v>3</v>
      </c>
      <c r="K48" s="80">
        <v>1</v>
      </c>
      <c r="L48" s="3">
        <v>2</v>
      </c>
      <c r="M48" s="3"/>
      <c r="N48" s="6"/>
    </row>
    <row r="49" spans="3:14" ht="12.75">
      <c r="C49" s="109" t="s">
        <v>9</v>
      </c>
      <c r="D49" s="89">
        <f>45/6</f>
        <v>7.5</v>
      </c>
      <c r="E49" s="79">
        <v>3</v>
      </c>
      <c r="F49" s="80"/>
      <c r="G49" s="79"/>
      <c r="H49" s="3">
        <v>3</v>
      </c>
      <c r="I49" s="80"/>
      <c r="J49" s="79"/>
      <c r="K49" s="80"/>
      <c r="L49" s="3">
        <v>3</v>
      </c>
      <c r="M49" s="3">
        <v>1</v>
      </c>
      <c r="N49" s="6"/>
    </row>
    <row r="50" spans="3:14" ht="12.75">
      <c r="C50" s="110"/>
      <c r="D50" s="80"/>
      <c r="E50" s="79">
        <v>4</v>
      </c>
      <c r="F50" s="80"/>
      <c r="G50" s="79"/>
      <c r="H50" s="3">
        <v>4</v>
      </c>
      <c r="I50" s="80"/>
      <c r="J50" s="79"/>
      <c r="K50" s="80"/>
      <c r="L50" s="3">
        <v>4</v>
      </c>
      <c r="M50" s="3"/>
      <c r="N50" s="6"/>
    </row>
    <row r="51" spans="3:14" ht="12.75">
      <c r="C51" s="109" t="s">
        <v>59</v>
      </c>
      <c r="D51" s="80" t="s">
        <v>67</v>
      </c>
      <c r="E51" s="79">
        <v>5</v>
      </c>
      <c r="F51" s="80">
        <v>1</v>
      </c>
      <c r="G51" s="79"/>
      <c r="H51" s="3">
        <v>5</v>
      </c>
      <c r="I51" s="80"/>
      <c r="J51" s="79">
        <v>10</v>
      </c>
      <c r="K51" s="80">
        <v>2</v>
      </c>
      <c r="L51" s="3">
        <v>5</v>
      </c>
      <c r="M51" s="3"/>
      <c r="N51" s="6"/>
    </row>
    <row r="52" spans="3:14" ht="12.75">
      <c r="C52" s="109"/>
      <c r="D52" s="80"/>
      <c r="E52" s="79">
        <v>6</v>
      </c>
      <c r="F52" s="80"/>
      <c r="G52" s="79"/>
      <c r="H52" s="3">
        <v>6</v>
      </c>
      <c r="I52" s="80"/>
      <c r="J52" s="79">
        <v>12</v>
      </c>
      <c r="K52" s="80">
        <v>1</v>
      </c>
      <c r="L52" s="3">
        <v>6</v>
      </c>
      <c r="M52" s="3"/>
      <c r="N52" s="6"/>
    </row>
    <row r="53" spans="3:14" ht="12.75">
      <c r="C53" s="109" t="s">
        <v>60</v>
      </c>
      <c r="D53" s="80" t="s">
        <v>68</v>
      </c>
      <c r="E53" s="79">
        <v>7</v>
      </c>
      <c r="F53" s="80">
        <v>1</v>
      </c>
      <c r="G53" s="79"/>
      <c r="H53" s="3">
        <v>7</v>
      </c>
      <c r="I53" s="80"/>
      <c r="J53" s="79">
        <v>13</v>
      </c>
      <c r="K53" s="89">
        <v>4</v>
      </c>
      <c r="L53" s="3">
        <v>7</v>
      </c>
      <c r="M53" s="3">
        <v>3</v>
      </c>
      <c r="N53" s="6"/>
    </row>
    <row r="54" spans="3:14" ht="12.75">
      <c r="C54" s="5"/>
      <c r="D54" s="80" t="s">
        <v>69</v>
      </c>
      <c r="E54" s="79">
        <v>8</v>
      </c>
      <c r="F54" s="80">
        <v>2</v>
      </c>
      <c r="G54" s="79"/>
      <c r="H54" s="3">
        <v>8</v>
      </c>
      <c r="I54" s="80"/>
      <c r="J54" s="79">
        <v>14</v>
      </c>
      <c r="K54" s="80">
        <v>2</v>
      </c>
      <c r="L54" s="3">
        <v>8</v>
      </c>
      <c r="M54" s="3"/>
      <c r="N54" s="6"/>
    </row>
    <row r="55" spans="3:14" ht="12.75">
      <c r="C55" s="5"/>
      <c r="D55" s="80"/>
      <c r="E55" s="79">
        <v>9</v>
      </c>
      <c r="F55" s="80">
        <v>2</v>
      </c>
      <c r="G55" s="79"/>
      <c r="H55" s="3">
        <v>9</v>
      </c>
      <c r="I55" s="89">
        <v>2</v>
      </c>
      <c r="J55" s="79">
        <v>15</v>
      </c>
      <c r="K55" s="80">
        <v>3</v>
      </c>
      <c r="L55" s="3">
        <v>9</v>
      </c>
      <c r="M55" s="3">
        <v>3</v>
      </c>
      <c r="N55" s="6"/>
    </row>
    <row r="56" spans="3:14" ht="12.75">
      <c r="C56" s="5"/>
      <c r="D56" s="80"/>
      <c r="E56" s="79">
        <v>10</v>
      </c>
      <c r="F56" s="80">
        <v>1</v>
      </c>
      <c r="G56" s="79"/>
      <c r="H56" s="3">
        <v>10</v>
      </c>
      <c r="I56" s="80">
        <v>1</v>
      </c>
      <c r="J56" s="79">
        <v>16</v>
      </c>
      <c r="K56" s="80">
        <v>3</v>
      </c>
      <c r="L56" s="3">
        <v>10</v>
      </c>
      <c r="M56" s="16">
        <v>4</v>
      </c>
      <c r="N56" s="6"/>
    </row>
    <row r="57" spans="3:14" ht="12.75">
      <c r="C57" s="5"/>
      <c r="D57" s="80"/>
      <c r="E57" s="79">
        <v>11</v>
      </c>
      <c r="F57" s="89">
        <v>6</v>
      </c>
      <c r="G57" s="79"/>
      <c r="H57" s="3">
        <v>17</v>
      </c>
      <c r="I57" s="80"/>
      <c r="J57" s="79">
        <v>17</v>
      </c>
      <c r="K57" s="80"/>
      <c r="L57" s="3">
        <v>11</v>
      </c>
      <c r="M57" s="3">
        <v>1</v>
      </c>
      <c r="N57" s="6"/>
    </row>
    <row r="58" spans="3:14" ht="12.75">
      <c r="C58" s="5"/>
      <c r="D58" s="80"/>
      <c r="E58" s="79">
        <v>13</v>
      </c>
      <c r="F58" s="80"/>
      <c r="G58" s="79"/>
      <c r="H58" s="3">
        <v>18</v>
      </c>
      <c r="I58" s="80"/>
      <c r="J58" s="79"/>
      <c r="K58" s="80"/>
      <c r="L58" s="3"/>
      <c r="M58" s="3"/>
      <c r="N58" s="6"/>
    </row>
    <row r="59" spans="3:14" ht="12.75">
      <c r="C59" s="5"/>
      <c r="D59" s="80"/>
      <c r="E59" s="79">
        <v>15</v>
      </c>
      <c r="F59" s="80"/>
      <c r="G59" s="79"/>
      <c r="H59" s="3"/>
      <c r="I59" s="80"/>
      <c r="J59" s="79"/>
      <c r="K59" s="80"/>
      <c r="L59" s="3"/>
      <c r="M59" s="3"/>
      <c r="N59" s="6"/>
    </row>
    <row r="60" spans="3:14" ht="13.5" thickBot="1">
      <c r="C60" s="10"/>
      <c r="D60" s="12"/>
      <c r="E60" s="107" t="s">
        <v>39</v>
      </c>
      <c r="F60" s="102">
        <f>SUM(F47:F59)</f>
        <v>13</v>
      </c>
      <c r="G60" s="10"/>
      <c r="H60" s="101" t="s">
        <v>39</v>
      </c>
      <c r="I60" s="102">
        <f>SUM(I47:I58)</f>
        <v>3</v>
      </c>
      <c r="J60" s="104" t="s">
        <v>39</v>
      </c>
      <c r="K60" s="102">
        <f>SUM(K47:K59)</f>
        <v>17</v>
      </c>
      <c r="L60" s="103" t="s">
        <v>39</v>
      </c>
      <c r="M60" s="105">
        <f>SUM(M47:M59)</f>
        <v>12</v>
      </c>
      <c r="N60" s="12"/>
    </row>
  </sheetData>
  <mergeCells count="4">
    <mergeCell ref="O37:P37"/>
    <mergeCell ref="I27:K27"/>
    <mergeCell ref="B2:Q2"/>
    <mergeCell ref="N32:O32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Luiz</dc:creator>
  <cp:keywords/>
  <dc:description/>
  <cp:lastModifiedBy>Nome</cp:lastModifiedBy>
  <dcterms:created xsi:type="dcterms:W3CDTF">2004-09-24T02:29:47Z</dcterms:created>
  <dcterms:modified xsi:type="dcterms:W3CDTF">2009-12-19T23:22:04Z</dcterms:modified>
  <cp:category/>
  <cp:version/>
  <cp:contentType/>
  <cp:contentStatus/>
</cp:coreProperties>
</file>